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ил.15" sheetId="1" r:id="rId1"/>
    <sheet name="прил. 16" sheetId="2" r:id="rId2"/>
  </sheets>
  <definedNames>
    <definedName name="_xlnm.Print_Area" localSheetId="0">'прил.15'!$A$1:$C$34</definedName>
  </definedNames>
  <calcPr fullCalcOnLoad="1"/>
</workbook>
</file>

<file path=xl/sharedStrings.xml><?xml version="1.0" encoding="utf-8"?>
<sst xmlns="http://schemas.openxmlformats.org/spreadsheetml/2006/main" count="55" uniqueCount="31">
  <si>
    <t>Наименование   сельских поселений</t>
  </si>
  <si>
    <t>Бадашкеева М.Ю.</t>
  </si>
  <si>
    <t>Муниципальное образование "Бильчир"</t>
  </si>
  <si>
    <t>Муниципальное образование ""Бурят-Янгуты"</t>
  </si>
  <si>
    <t>Муниципальное образование "Ирхидей"</t>
  </si>
  <si>
    <t>Муниципальное образование "Каха-Онгойское"</t>
  </si>
  <si>
    <t>Муниципальное образование "Майск"</t>
  </si>
  <si>
    <t>Муниципальное образование "Ново-Ленино"</t>
  </si>
  <si>
    <t>Муниципальное образование "Обуса"</t>
  </si>
  <si>
    <t>Муниципальное образование "Оса"</t>
  </si>
  <si>
    <t>Муниципальное образование "Поселок Приморский"</t>
  </si>
  <si>
    <t>Муниципальное образование "Русские-Янгуты"</t>
  </si>
  <si>
    <t>Муниципальное образование " Улейское"</t>
  </si>
  <si>
    <t>Муниципальное образование "Усть-Алтан"</t>
  </si>
  <si>
    <t>№</t>
  </si>
  <si>
    <t>ИТОГО:</t>
  </si>
  <si>
    <t>Начальник Финансового управления</t>
  </si>
  <si>
    <t xml:space="preserve">к   Решению Думы  Осинского муниципального района                                                                    </t>
  </si>
  <si>
    <t>от "_____" _______________  20____  г. № ____</t>
  </si>
  <si>
    <t xml:space="preserve">      </t>
  </si>
  <si>
    <t xml:space="preserve">       (тыс. рублей)</t>
  </si>
  <si>
    <t>Сумма</t>
  </si>
  <si>
    <t>Приложение 16</t>
  </si>
  <si>
    <t>Приложение 15</t>
  </si>
  <si>
    <t>Осинского муниципального района</t>
  </si>
  <si>
    <t>2021 г.</t>
  </si>
  <si>
    <t>отклонение</t>
  </si>
  <si>
    <t xml:space="preserve">"О бюджете Осинского муниципального района на 2020 год и плановый период 2021 и 2022 годов"  </t>
  </si>
  <si>
    <t>Распределение районного фонда финансовой поддержки поселений Осинского района   на плановый период 2021 и 2022 годов</t>
  </si>
  <si>
    <t>2022 г.</t>
  </si>
  <si>
    <t>Распределение районного фонда финансовой поддержки поселений Осинского района   на  2020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</si>
</sst>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.000_ ;[Red]\-#,##0.000\ "/>
    <numFmt numFmtId="174" formatCode="#,##0.00_ ;[Red]\-#,##0.00\ "/>
    <numFmt numFmtId="175" formatCode="0.0000"/>
    <numFmt numFmtId="176" formatCode="0.000"/>
    <numFmt numFmtId="177" formatCode="0.0"/>
    <numFmt numFmtId="178" formatCode="#,##0.0"/>
    <numFmt numFmtId="179" formatCode="#,##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1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54" applyFont="1" applyFill="1" applyAlignment="1">
      <alignment horizontal="right"/>
      <protection/>
    </xf>
    <xf numFmtId="0" fontId="22" fillId="0" borderId="0" xfId="54" applyFont="1" applyFill="1" applyAlignment="1">
      <alignment/>
      <protection/>
    </xf>
    <xf numFmtId="0" fontId="22" fillId="0" borderId="0" xfId="54" applyFont="1" applyFill="1" applyAlignment="1">
      <alignment wrapText="1"/>
      <protection/>
    </xf>
    <xf numFmtId="0" fontId="22" fillId="0" borderId="0" xfId="54" applyFont="1" applyFill="1" applyAlignment="1">
      <alignment vertical="center" wrapText="1"/>
      <protection/>
    </xf>
    <xf numFmtId="0" fontId="22" fillId="0" borderId="0" xfId="0" applyFont="1" applyAlignment="1">
      <alignment/>
    </xf>
    <xf numFmtId="0" fontId="24" fillId="0" borderId="0" xfId="0" applyFont="1" applyFill="1" applyAlignment="1">
      <alignment horizontal="right" wrapText="1"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4" fillId="0" borderId="0" xfId="0" applyFont="1" applyAlignment="1">
      <alignment horizontal="left"/>
    </xf>
    <xf numFmtId="4" fontId="25" fillId="0" borderId="10" xfId="0" applyNumberFormat="1" applyFont="1" applyBorder="1" applyAlignment="1">
      <alignment horizontal="center"/>
    </xf>
    <xf numFmtId="178" fontId="24" fillId="0" borderId="10" xfId="0" applyNumberFormat="1" applyFont="1" applyBorder="1" applyAlignment="1">
      <alignment horizontal="center"/>
    </xf>
    <xf numFmtId="178" fontId="24" fillId="0" borderId="10" xfId="0" applyNumberFormat="1" applyFont="1" applyBorder="1" applyAlignment="1">
      <alignment/>
    </xf>
    <xf numFmtId="0" fontId="25" fillId="0" borderId="0" xfId="0" applyFont="1" applyAlignment="1">
      <alignment horizontal="center" vertical="center" wrapText="1"/>
    </xf>
    <xf numFmtId="178" fontId="25" fillId="0" borderId="10" xfId="0" applyNumberFormat="1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wrapText="1"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ФФПМР_ИБР_Ставрополь_2006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5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4.75390625" style="0" customWidth="1"/>
    <col min="2" max="2" width="61.375" style="0" customWidth="1"/>
    <col min="3" max="3" width="23.125" style="0" customWidth="1"/>
    <col min="4" max="4" width="15.75390625" style="0" hidden="1" customWidth="1"/>
    <col min="5" max="5" width="18.00390625" style="0" hidden="1" customWidth="1"/>
  </cols>
  <sheetData>
    <row r="3" spans="1:3" ht="15.75">
      <c r="A3" s="8"/>
      <c r="B3" s="26" t="s">
        <v>23</v>
      </c>
      <c r="C3" s="26"/>
    </row>
    <row r="4" spans="1:3" ht="15.75" customHeight="1">
      <c r="A4" s="8"/>
      <c r="B4" s="27" t="s">
        <v>17</v>
      </c>
      <c r="C4" s="27"/>
    </row>
    <row r="5" spans="1:3" ht="28.5" customHeight="1">
      <c r="A5" s="8"/>
      <c r="B5" s="29" t="s">
        <v>27</v>
      </c>
      <c r="C5" s="29"/>
    </row>
    <row r="6" spans="1:3" ht="15.75">
      <c r="A6" s="8"/>
      <c r="B6" s="27" t="s">
        <v>18</v>
      </c>
      <c r="C6" s="27"/>
    </row>
    <row r="7" spans="1:3" ht="15.75">
      <c r="A7" s="8"/>
      <c r="B7" s="9"/>
      <c r="C7" s="9"/>
    </row>
    <row r="8" spans="1:5" ht="94.5" customHeight="1">
      <c r="A8" s="25" t="s">
        <v>30</v>
      </c>
      <c r="B8" s="25"/>
      <c r="C8" s="25"/>
      <c r="D8" s="20"/>
      <c r="E8" s="20"/>
    </row>
    <row r="9" spans="1:3" ht="16.5" customHeight="1" hidden="1">
      <c r="A9" s="30" t="s">
        <v>19</v>
      </c>
      <c r="B9" s="30"/>
      <c r="C9" s="30"/>
    </row>
    <row r="10" spans="1:3" ht="16.5" hidden="1">
      <c r="A10" s="8"/>
      <c r="B10" s="30"/>
      <c r="C10" s="30"/>
    </row>
    <row r="11" spans="1:3" ht="15.75">
      <c r="A11" s="8"/>
      <c r="B11" s="8"/>
      <c r="C11" s="8"/>
    </row>
    <row r="12" spans="1:3" ht="15">
      <c r="A12" s="11"/>
      <c r="B12" s="11"/>
      <c r="C12" s="12" t="s">
        <v>20</v>
      </c>
    </row>
    <row r="13" spans="1:5" ht="15.75" customHeight="1">
      <c r="A13" s="28" t="s">
        <v>14</v>
      </c>
      <c r="B13" s="28" t="s">
        <v>0</v>
      </c>
      <c r="C13" s="22" t="s">
        <v>21</v>
      </c>
      <c r="D13" s="22">
        <v>2018</v>
      </c>
      <c r="E13" s="22" t="s">
        <v>26</v>
      </c>
    </row>
    <row r="14" spans="1:5" ht="15.75" customHeight="1">
      <c r="A14" s="28"/>
      <c r="B14" s="28"/>
      <c r="C14" s="22"/>
      <c r="D14" s="22"/>
      <c r="E14" s="22"/>
    </row>
    <row r="15" spans="1:5" ht="42" customHeight="1">
      <c r="A15" s="28"/>
      <c r="B15" s="28"/>
      <c r="C15" s="23"/>
      <c r="D15" s="23"/>
      <c r="E15" s="23"/>
    </row>
    <row r="16" spans="1:5" ht="15">
      <c r="A16" s="14">
        <v>1</v>
      </c>
      <c r="B16" s="14">
        <v>2</v>
      </c>
      <c r="C16" s="14">
        <v>3</v>
      </c>
      <c r="D16" s="14"/>
      <c r="E16" s="14">
        <v>4</v>
      </c>
    </row>
    <row r="17" spans="1:5" ht="15">
      <c r="A17" s="14">
        <v>1</v>
      </c>
      <c r="B17" s="10" t="s">
        <v>2</v>
      </c>
      <c r="C17" s="18">
        <v>12326.246001822692</v>
      </c>
      <c r="D17" s="18">
        <v>11689.4</v>
      </c>
      <c r="E17" s="18">
        <f>C17-D17</f>
        <v>636.8460018226924</v>
      </c>
    </row>
    <row r="18" spans="1:5" ht="15">
      <c r="A18" s="14">
        <v>2</v>
      </c>
      <c r="B18" s="10" t="s">
        <v>3</v>
      </c>
      <c r="C18" s="18">
        <v>8481.988813395172</v>
      </c>
      <c r="D18" s="18">
        <v>9604</v>
      </c>
      <c r="E18" s="18">
        <f aca="true" t="shared" si="0" ref="E18:E28">C18-D18</f>
        <v>-1122.0111866048283</v>
      </c>
    </row>
    <row r="19" spans="1:5" ht="15">
      <c r="A19" s="14">
        <v>3</v>
      </c>
      <c r="B19" s="10" t="s">
        <v>4</v>
      </c>
      <c r="C19" s="18">
        <v>6314.910298868779</v>
      </c>
      <c r="D19" s="18">
        <v>5290</v>
      </c>
      <c r="E19" s="18">
        <f t="shared" si="0"/>
        <v>1024.9102988687791</v>
      </c>
    </row>
    <row r="20" spans="1:5" ht="15">
      <c r="A20" s="14">
        <v>4</v>
      </c>
      <c r="B20" s="10" t="s">
        <v>5</v>
      </c>
      <c r="C20" s="18">
        <v>7796.344990035832</v>
      </c>
      <c r="D20" s="18">
        <v>9309.6</v>
      </c>
      <c r="E20" s="18">
        <f t="shared" si="0"/>
        <v>-1513.2550099641685</v>
      </c>
    </row>
    <row r="21" spans="1:5" ht="15">
      <c r="A21" s="14">
        <v>5</v>
      </c>
      <c r="B21" s="10" t="s">
        <v>6</v>
      </c>
      <c r="C21" s="18">
        <v>8652.653037567463</v>
      </c>
      <c r="D21" s="18">
        <v>7732.2</v>
      </c>
      <c r="E21" s="18">
        <f t="shared" si="0"/>
        <v>920.4530375674631</v>
      </c>
    </row>
    <row r="22" spans="1:5" ht="15">
      <c r="A22" s="14">
        <v>6</v>
      </c>
      <c r="B22" s="10" t="s">
        <v>7</v>
      </c>
      <c r="C22" s="18">
        <v>7217.502380635739</v>
      </c>
      <c r="D22" s="18">
        <v>6704.3</v>
      </c>
      <c r="E22" s="18">
        <f t="shared" si="0"/>
        <v>513.2023806357392</v>
      </c>
    </row>
    <row r="23" spans="1:5" ht="15">
      <c r="A23" s="14">
        <v>7</v>
      </c>
      <c r="B23" s="10" t="s">
        <v>8</v>
      </c>
      <c r="C23" s="18">
        <v>7379.816317058237</v>
      </c>
      <c r="D23" s="18">
        <v>7635.3</v>
      </c>
      <c r="E23" s="18">
        <f t="shared" si="0"/>
        <v>-255.48368294176362</v>
      </c>
    </row>
    <row r="24" spans="1:5" ht="15">
      <c r="A24" s="14">
        <v>8</v>
      </c>
      <c r="B24" s="10" t="s">
        <v>9</v>
      </c>
      <c r="C24" s="18">
        <v>18834.050661130786</v>
      </c>
      <c r="D24" s="18">
        <v>17505.5</v>
      </c>
      <c r="E24" s="18">
        <f t="shared" si="0"/>
        <v>1328.5506611307865</v>
      </c>
    </row>
    <row r="25" spans="1:5" ht="15">
      <c r="A25" s="14">
        <v>9</v>
      </c>
      <c r="B25" s="10" t="s">
        <v>10</v>
      </c>
      <c r="C25" s="18">
        <v>9278.149764598682</v>
      </c>
      <c r="D25" s="18">
        <v>7671.3</v>
      </c>
      <c r="E25" s="18">
        <f t="shared" si="0"/>
        <v>1606.8497645986818</v>
      </c>
    </row>
    <row r="26" spans="1:5" ht="15">
      <c r="A26" s="14">
        <v>10</v>
      </c>
      <c r="B26" s="10" t="s">
        <v>11</v>
      </c>
      <c r="C26" s="18">
        <v>7484.126725531971</v>
      </c>
      <c r="D26" s="18">
        <v>9126.4</v>
      </c>
      <c r="E26" s="18">
        <f t="shared" si="0"/>
        <v>-1642.2732744680288</v>
      </c>
    </row>
    <row r="27" spans="1:5" ht="15">
      <c r="A27" s="14">
        <v>11</v>
      </c>
      <c r="B27" s="10" t="s">
        <v>12</v>
      </c>
      <c r="C27" s="18">
        <v>6442.463662182583</v>
      </c>
      <c r="D27" s="18">
        <v>7208.6</v>
      </c>
      <c r="E27" s="18">
        <f t="shared" si="0"/>
        <v>-766.1363378174174</v>
      </c>
    </row>
    <row r="28" spans="1:5" ht="15">
      <c r="A28" s="14">
        <v>12</v>
      </c>
      <c r="B28" s="10" t="s">
        <v>13</v>
      </c>
      <c r="C28" s="18">
        <v>6029.147347172074</v>
      </c>
      <c r="D28" s="18">
        <v>7217</v>
      </c>
      <c r="E28" s="18">
        <f t="shared" si="0"/>
        <v>-1187.8526528279262</v>
      </c>
    </row>
    <row r="29" spans="1:5" ht="15.75">
      <c r="A29" s="10"/>
      <c r="B29" s="15" t="s">
        <v>15</v>
      </c>
      <c r="C29" s="17">
        <f>SUM(C17:C28)</f>
        <v>106237.4</v>
      </c>
      <c r="D29" s="17">
        <f>SUM(D17:D28)</f>
        <v>106693.6</v>
      </c>
      <c r="E29" s="17">
        <f>SUM(E17:E28)</f>
        <v>-456.1999999999907</v>
      </c>
    </row>
    <row r="30" spans="1:3" ht="15">
      <c r="A30" s="11"/>
      <c r="B30" s="11"/>
      <c r="C30" s="11"/>
    </row>
    <row r="31" spans="1:3" ht="15">
      <c r="A31" s="11"/>
      <c r="B31" s="11"/>
      <c r="C31" s="11"/>
    </row>
    <row r="32" spans="1:3" ht="15">
      <c r="A32" s="11"/>
      <c r="B32" s="11"/>
      <c r="C32" s="11"/>
    </row>
    <row r="33" spans="1:3" ht="15">
      <c r="A33" s="24" t="s">
        <v>16</v>
      </c>
      <c r="B33" s="24"/>
      <c r="C33" s="12"/>
    </row>
    <row r="34" spans="1:3" ht="15">
      <c r="A34" s="24" t="s">
        <v>24</v>
      </c>
      <c r="B34" s="24"/>
      <c r="C34" s="12" t="s">
        <v>1</v>
      </c>
    </row>
    <row r="35" spans="1:3" ht="15">
      <c r="A35" s="11"/>
      <c r="B35" s="11"/>
      <c r="C35" s="11"/>
    </row>
  </sheetData>
  <sheetProtection/>
  <mergeCells count="14">
    <mergeCell ref="B5:C5"/>
    <mergeCell ref="C13:C15"/>
    <mergeCell ref="B10:C10"/>
    <mergeCell ref="A9:C9"/>
    <mergeCell ref="D13:D15"/>
    <mergeCell ref="E13:E15"/>
    <mergeCell ref="A34:B34"/>
    <mergeCell ref="A33:B33"/>
    <mergeCell ref="A8:C8"/>
    <mergeCell ref="B3:C3"/>
    <mergeCell ref="B4:C4"/>
    <mergeCell ref="A13:A15"/>
    <mergeCell ref="B13:B15"/>
    <mergeCell ref="B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5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4.75390625" style="0" customWidth="1"/>
    <col min="2" max="2" width="61.375" style="0" customWidth="1"/>
    <col min="3" max="4" width="12.625" style="0" customWidth="1"/>
  </cols>
  <sheetData>
    <row r="3" spans="1:7" ht="15.75">
      <c r="A3" s="8"/>
      <c r="B3" s="26" t="s">
        <v>22</v>
      </c>
      <c r="C3" s="26"/>
      <c r="D3" s="26"/>
      <c r="E3" s="4"/>
      <c r="F3" s="5"/>
      <c r="G3" s="5"/>
    </row>
    <row r="4" spans="1:7" ht="15.75" customHeight="1">
      <c r="A4" s="8"/>
      <c r="B4" s="27" t="s">
        <v>17</v>
      </c>
      <c r="C4" s="27"/>
      <c r="D4" s="27"/>
      <c r="E4" s="6"/>
      <c r="F4" s="6"/>
      <c r="G4" s="6"/>
    </row>
    <row r="5" spans="1:7" ht="28.5" customHeight="1">
      <c r="A5" s="8"/>
      <c r="B5" s="29" t="s">
        <v>27</v>
      </c>
      <c r="C5" s="29"/>
      <c r="D5" s="29"/>
      <c r="E5" s="7"/>
      <c r="F5" s="7"/>
      <c r="G5" s="7"/>
    </row>
    <row r="6" spans="1:7" ht="15.75">
      <c r="A6" s="8"/>
      <c r="B6" s="27" t="s">
        <v>18</v>
      </c>
      <c r="C6" s="27"/>
      <c r="D6" s="27"/>
      <c r="E6" s="7"/>
      <c r="F6" s="7"/>
      <c r="G6" s="7"/>
    </row>
    <row r="7" spans="1:7" ht="15.75">
      <c r="A7" s="8"/>
      <c r="B7" s="9"/>
      <c r="C7" s="9"/>
      <c r="D7" s="9"/>
      <c r="E7" s="7"/>
      <c r="F7" s="7"/>
      <c r="G7" s="7"/>
    </row>
    <row r="8" spans="1:4" ht="54" customHeight="1">
      <c r="A8" s="25" t="s">
        <v>28</v>
      </c>
      <c r="B8" s="25"/>
      <c r="C8" s="25"/>
      <c r="D8" s="25"/>
    </row>
    <row r="9" spans="1:4" ht="16.5" customHeight="1" hidden="1">
      <c r="A9" s="30" t="s">
        <v>19</v>
      </c>
      <c r="B9" s="30"/>
      <c r="C9" s="30"/>
      <c r="D9" s="30"/>
    </row>
    <row r="10" spans="1:4" ht="16.5" hidden="1">
      <c r="A10" s="8"/>
      <c r="B10" s="30"/>
      <c r="C10" s="30"/>
      <c r="D10" s="30"/>
    </row>
    <row r="11" spans="1:4" ht="15.75">
      <c r="A11" s="8"/>
      <c r="B11" s="8"/>
      <c r="C11" s="8"/>
      <c r="D11" s="8"/>
    </row>
    <row r="12" spans="1:4" ht="15">
      <c r="A12" s="11"/>
      <c r="B12" s="11"/>
      <c r="C12" s="11"/>
      <c r="D12" s="12" t="s">
        <v>20</v>
      </c>
    </row>
    <row r="13" spans="1:5" ht="15.75" customHeight="1">
      <c r="A13" s="28" t="s">
        <v>14</v>
      </c>
      <c r="B13" s="28" t="s">
        <v>0</v>
      </c>
      <c r="C13" s="22" t="s">
        <v>21</v>
      </c>
      <c r="D13" s="22"/>
      <c r="E13" s="1"/>
    </row>
    <row r="14" spans="1:5" ht="15.75" customHeight="1">
      <c r="A14" s="28"/>
      <c r="B14" s="28"/>
      <c r="C14" s="22"/>
      <c r="D14" s="22"/>
      <c r="E14" s="1"/>
    </row>
    <row r="15" spans="1:5" ht="15.75" customHeight="1">
      <c r="A15" s="28"/>
      <c r="B15" s="28"/>
      <c r="C15" s="13" t="s">
        <v>25</v>
      </c>
      <c r="D15" s="13" t="s">
        <v>29</v>
      </c>
      <c r="E15" s="2"/>
    </row>
    <row r="16" spans="1:5" ht="15">
      <c r="A16" s="14">
        <v>1</v>
      </c>
      <c r="B16" s="14">
        <v>2</v>
      </c>
      <c r="C16" s="14">
        <v>3</v>
      </c>
      <c r="D16" s="14">
        <v>4</v>
      </c>
      <c r="E16" s="1"/>
    </row>
    <row r="17" spans="1:5" ht="15">
      <c r="A17" s="14">
        <v>1</v>
      </c>
      <c r="B17" s="10" t="s">
        <v>2</v>
      </c>
      <c r="C17" s="19">
        <v>9699.162934632379</v>
      </c>
      <c r="D17" s="18">
        <v>9813.547556710317</v>
      </c>
      <c r="E17" s="1"/>
    </row>
    <row r="18" spans="1:5" ht="15">
      <c r="A18" s="14">
        <v>2</v>
      </c>
      <c r="B18" s="10" t="s">
        <v>3</v>
      </c>
      <c r="C18" s="19">
        <v>6763.5340679806295</v>
      </c>
      <c r="D18" s="18">
        <v>6770.231391402908</v>
      </c>
      <c r="E18" s="1"/>
    </row>
    <row r="19" spans="1:5" ht="15">
      <c r="A19" s="14">
        <v>3</v>
      </c>
      <c r="B19" s="10" t="s">
        <v>4</v>
      </c>
      <c r="C19" s="19">
        <v>4929.023848150239</v>
      </c>
      <c r="D19" s="18">
        <v>4939.712598794616</v>
      </c>
      <c r="E19" s="1"/>
    </row>
    <row r="20" spans="1:5" ht="15">
      <c r="A20" s="14">
        <v>4</v>
      </c>
      <c r="B20" s="10" t="s">
        <v>5</v>
      </c>
      <c r="C20" s="19">
        <v>6079.435825455952</v>
      </c>
      <c r="D20" s="18">
        <v>6190.177812674269</v>
      </c>
      <c r="E20" s="1"/>
    </row>
    <row r="21" spans="1:5" ht="15">
      <c r="A21" s="14">
        <v>5</v>
      </c>
      <c r="B21" s="10" t="s">
        <v>6</v>
      </c>
      <c r="C21" s="19">
        <v>6832.930589582819</v>
      </c>
      <c r="D21" s="18">
        <v>6913.518451183702</v>
      </c>
      <c r="E21" s="1"/>
    </row>
    <row r="22" spans="1:5" ht="15">
      <c r="A22" s="14">
        <v>6</v>
      </c>
      <c r="B22" s="10" t="s">
        <v>7</v>
      </c>
      <c r="C22" s="19">
        <v>5699.379645566346</v>
      </c>
      <c r="D22" s="18">
        <v>5700.972935745404</v>
      </c>
      <c r="E22" s="1"/>
    </row>
    <row r="23" spans="1:5" ht="15">
      <c r="A23" s="14">
        <v>7</v>
      </c>
      <c r="B23" s="10" t="s">
        <v>8</v>
      </c>
      <c r="C23" s="19">
        <v>5748.312013219301</v>
      </c>
      <c r="D23" s="18">
        <v>5832.465700519695</v>
      </c>
      <c r="E23" s="1"/>
    </row>
    <row r="24" spans="1:5" ht="15">
      <c r="A24" s="14">
        <v>8</v>
      </c>
      <c r="B24" s="10" t="s">
        <v>9</v>
      </c>
      <c r="C24" s="19">
        <v>13824.883523364451</v>
      </c>
      <c r="D24" s="18">
        <v>14047.03629758444</v>
      </c>
      <c r="E24" s="1"/>
    </row>
    <row r="25" spans="1:5" ht="15">
      <c r="A25" s="14">
        <v>9</v>
      </c>
      <c r="B25" s="10" t="s">
        <v>10</v>
      </c>
      <c r="C25" s="19">
        <v>7380.191217948555</v>
      </c>
      <c r="D25" s="18">
        <v>7381.848746052966</v>
      </c>
      <c r="E25" s="1"/>
    </row>
    <row r="26" spans="1:5" ht="15">
      <c r="A26" s="14">
        <v>10</v>
      </c>
      <c r="B26" s="10" t="s">
        <v>11</v>
      </c>
      <c r="C26" s="19">
        <v>5926.3369124479095</v>
      </c>
      <c r="D26" s="18">
        <v>5953.943077084155</v>
      </c>
      <c r="E26" s="1"/>
    </row>
    <row r="27" spans="1:5" ht="15">
      <c r="A27" s="14">
        <v>11</v>
      </c>
      <c r="B27" s="10" t="s">
        <v>12</v>
      </c>
      <c r="C27" s="19">
        <v>5124.229515894802</v>
      </c>
      <c r="D27" s="18">
        <v>5110.40473685695</v>
      </c>
      <c r="E27" s="1"/>
    </row>
    <row r="28" spans="1:5" ht="15">
      <c r="A28" s="14">
        <v>12</v>
      </c>
      <c r="B28" s="10" t="s">
        <v>13</v>
      </c>
      <c r="C28" s="19">
        <v>4931.779905756617</v>
      </c>
      <c r="D28" s="18">
        <v>4989.940695390608</v>
      </c>
      <c r="E28" s="1"/>
    </row>
    <row r="29" spans="1:5" ht="15.75">
      <c r="A29" s="10"/>
      <c r="B29" s="15" t="s">
        <v>15</v>
      </c>
      <c r="C29" s="21">
        <f>SUM(C17:C28)</f>
        <v>82939.19999999998</v>
      </c>
      <c r="D29" s="21">
        <f>SUM(D17:D28)</f>
        <v>83643.80000000003</v>
      </c>
      <c r="E29" s="3"/>
    </row>
    <row r="30" spans="1:5" ht="15">
      <c r="A30" s="11"/>
      <c r="B30" s="11"/>
      <c r="C30" s="11"/>
      <c r="D30" s="11"/>
      <c r="E30" s="1"/>
    </row>
    <row r="31" spans="1:4" ht="15">
      <c r="A31" s="11"/>
      <c r="B31" s="11"/>
      <c r="C31" s="11"/>
      <c r="D31" s="11"/>
    </row>
    <row r="32" spans="1:4" ht="15">
      <c r="A32" s="11"/>
      <c r="B32" s="11"/>
      <c r="C32" s="11"/>
      <c r="D32" s="11"/>
    </row>
    <row r="33" spans="1:4" ht="15">
      <c r="A33" s="24" t="s">
        <v>16</v>
      </c>
      <c r="B33" s="24"/>
      <c r="C33" s="16"/>
      <c r="D33" s="12"/>
    </row>
    <row r="34" spans="1:4" ht="15">
      <c r="A34" s="24" t="s">
        <v>24</v>
      </c>
      <c r="B34" s="24"/>
      <c r="C34" s="31" t="s">
        <v>1</v>
      </c>
      <c r="D34" s="31"/>
    </row>
    <row r="35" spans="1:4" ht="15">
      <c r="A35" s="11"/>
      <c r="B35" s="11"/>
      <c r="C35" s="11"/>
      <c r="D35" s="11"/>
    </row>
  </sheetData>
  <sheetProtection/>
  <mergeCells count="13">
    <mergeCell ref="C13:D14"/>
    <mergeCell ref="A8:D8"/>
    <mergeCell ref="A33:B33"/>
    <mergeCell ref="A34:B34"/>
    <mergeCell ref="C34:D34"/>
    <mergeCell ref="B3:D3"/>
    <mergeCell ref="B4:D4"/>
    <mergeCell ref="A13:A15"/>
    <mergeCell ref="B13:B15"/>
    <mergeCell ref="B6:D6"/>
    <mergeCell ref="B5:D5"/>
    <mergeCell ref="B10:D10"/>
    <mergeCell ref="A9:D9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админ</cp:lastModifiedBy>
  <cp:lastPrinted>2019-11-11T06:43:23Z</cp:lastPrinted>
  <dcterms:created xsi:type="dcterms:W3CDTF">2012-11-06T02:35:46Z</dcterms:created>
  <dcterms:modified xsi:type="dcterms:W3CDTF">2019-11-12T03:42:59Z</dcterms:modified>
  <cp:category/>
  <cp:version/>
  <cp:contentType/>
  <cp:contentStatus/>
</cp:coreProperties>
</file>